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1 K! BS\MWB\MagicFreebies\FreebiesE\"/>
    </mc:Choice>
  </mc:AlternateContent>
  <bookViews>
    <workbookView xWindow="200" yWindow="140" windowWidth="11940" windowHeight="6870"/>
  </bookViews>
  <sheets>
    <sheet name="WELCOME" sheetId="16009" r:id="rId1"/>
    <sheet name="data" sheetId="3" r:id="rId2"/>
    <sheet name="checker" sheetId="16013" r:id="rId3"/>
    <sheet name="MoreInfo" sheetId="16011" r:id="rId4"/>
  </sheets>
  <definedNames>
    <definedName name="_xlnm.Print_Area" localSheetId="0">WELCOME!$A$1:$A$32</definedName>
    <definedName name="_xlnm.Print_Titles" localSheetId="0">WELCOME!$1:$2</definedName>
  </definedNames>
  <calcPr calcId="152511"/>
</workbook>
</file>

<file path=xl/calcChain.xml><?xml version="1.0" encoding="utf-8"?>
<calcChain xmlns="http://schemas.openxmlformats.org/spreadsheetml/2006/main">
  <c r="B4" i="16013" l="1"/>
  <c r="B8" i="16013" s="1"/>
  <c r="B15" i="16013"/>
  <c r="B9" i="16013"/>
  <c r="C4" i="16013"/>
  <c r="C9" i="16013"/>
  <c r="C11" i="16013" s="1"/>
  <c r="C8" i="16013"/>
  <c r="C10" i="16013"/>
  <c r="A9" i="16013"/>
  <c r="A4" i="16013"/>
  <c r="A15" i="16013"/>
  <c r="H1" i="16013"/>
  <c r="B16" i="16013" l="1"/>
  <c r="B17" i="16013" s="1"/>
  <c r="B10" i="16013"/>
  <c r="B11" i="16013"/>
</calcChain>
</file>

<file path=xl/sharedStrings.xml><?xml version="1.0" encoding="utf-8"?>
<sst xmlns="http://schemas.openxmlformats.org/spreadsheetml/2006/main" count="43" uniqueCount="42">
  <si>
    <t xml:space="preserve">WILLKOMMEN !   BIENVENUE!   WELCOME!    </t>
  </si>
  <si>
    <t>www.magicworkbooks.com</t>
  </si>
  <si>
    <t xml:space="preserve">it contains no macros, requires no detailed knowledge of Excel or Excel </t>
  </si>
  <si>
    <t>programming, and only a minimum of data input.</t>
  </si>
  <si>
    <t>Step 1:</t>
  </si>
  <si>
    <t>enter your data into the yellow cells; use the demo data for orientation</t>
  </si>
  <si>
    <t>Step 2:</t>
  </si>
  <si>
    <t>the results are  shown in chart and graph form</t>
  </si>
  <si>
    <r>
      <t xml:space="preserve">click to sheet </t>
    </r>
    <r>
      <rPr>
        <b/>
        <sz val="10"/>
        <color indexed="16"/>
        <rFont val="Arial"/>
        <family val="2"/>
      </rPr>
      <t>DATA</t>
    </r>
  </si>
  <si>
    <t>Any further questions? Contact</t>
  </si>
  <si>
    <t>DATA input</t>
  </si>
  <si>
    <t>please enter your data into the yellow cells, using the demo data for orientation</t>
  </si>
  <si>
    <t>Currency:</t>
  </si>
  <si>
    <t>You need more detailed information</t>
  </si>
  <si>
    <t>We offer detailed and graph-enhanced calculations</t>
  </si>
  <si>
    <t>Investment:</t>
  </si>
  <si>
    <t>expected profit rate</t>
  </si>
  <si>
    <t>yearly revenue / rent income</t>
  </si>
  <si>
    <t>Hotel Eden</t>
  </si>
  <si>
    <t>Maximum price</t>
  </si>
  <si>
    <t>Actual price</t>
  </si>
  <si>
    <t>Actual profit rate</t>
  </si>
  <si>
    <t>Investment Quick Check</t>
  </si>
  <si>
    <t>US $</t>
  </si>
  <si>
    <t>Delta</t>
  </si>
  <si>
    <t>Delta positive</t>
  </si>
  <si>
    <t>Delta negative</t>
  </si>
  <si>
    <t>to come to a decision on a potential investment?</t>
  </si>
  <si>
    <t>and analyses in this tool:</t>
  </si>
  <si>
    <r>
      <t xml:space="preserve">click to sheet </t>
    </r>
    <r>
      <rPr>
        <b/>
        <sz val="10"/>
        <color indexed="16"/>
        <rFont val="Arial"/>
        <family val="2"/>
      </rPr>
      <t>CHECKER</t>
    </r>
  </si>
  <si>
    <t>Copyright 2004 K! Business Solutions GmbH</t>
  </si>
  <si>
    <t>whether a potential investment</t>
  </si>
  <si>
    <t>meets your profit requirements.</t>
  </si>
  <si>
    <r>
      <t>InvestChecker</t>
    </r>
    <r>
      <rPr>
        <b/>
        <sz val="10"/>
        <rFont val="Arial"/>
        <family val="2"/>
      </rPr>
      <t xml:space="preserve"> was developed for easy handling as an Excel workbook;</t>
    </r>
  </si>
  <si>
    <r>
      <t xml:space="preserve">Using </t>
    </r>
    <r>
      <rPr>
        <b/>
        <sz val="12"/>
        <color indexed="16"/>
        <rFont val="Arial"/>
        <family val="2"/>
      </rPr>
      <t>InvestChecker:</t>
    </r>
  </si>
  <si>
    <r>
      <t>your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</si>
  <si>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Magic Contact:</t>
  </si>
  <si>
    <t>InvestController</t>
  </si>
  <si>
    <t>To the World of Magic Workbooks</t>
  </si>
  <si>
    <t xml:space="preserve"> InvestChecker</t>
  </si>
  <si>
    <r>
      <t>InvestChecker</t>
    </r>
    <r>
      <rPr>
        <b/>
        <i/>
        <sz val="12"/>
        <rFont val="Arial"/>
        <family val="2"/>
      </rPr>
      <t xml:space="preserve"> is the fast and easy way to determine </t>
    </r>
  </si>
  <si>
    <t>do not delete rows or columns!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</si>
</sst>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u/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sz val="14"/>
      <color indexed="14"/>
      <name val="Arial"/>
      <family val="2"/>
    </font>
    <font>
      <b/>
      <sz val="18"/>
      <color indexed="43"/>
      <name val="Arial"/>
      <family val="2"/>
    </font>
    <font>
      <b/>
      <sz val="20"/>
      <color indexed="43"/>
      <name val="Arial"/>
      <family val="2"/>
    </font>
    <font>
      <b/>
      <sz val="12"/>
      <color indexed="9"/>
      <name val="Arial"/>
      <family val="2"/>
    </font>
    <font>
      <b/>
      <i/>
      <sz val="20"/>
      <color indexed="16"/>
      <name val="Arial"/>
      <family val="2"/>
    </font>
    <font>
      <b/>
      <i/>
      <sz val="12"/>
      <color indexed="16"/>
      <name val="Arial"/>
      <family val="2"/>
    </font>
    <font>
      <b/>
      <i/>
      <sz val="12"/>
      <name val="Arial"/>
      <family val="2"/>
    </font>
    <font>
      <sz val="10"/>
      <color indexed="13"/>
      <name val="Arial"/>
      <family val="2"/>
    </font>
    <font>
      <i/>
      <sz val="16"/>
      <color indexed="13"/>
      <name val="Arial"/>
      <family val="2"/>
    </font>
    <font>
      <i/>
      <sz val="12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 applyProtection="1">
      <alignment horizontal="center"/>
    </xf>
    <xf numFmtId="0" fontId="10" fillId="0" borderId="0" xfId="0" applyFont="1"/>
    <xf numFmtId="3" fontId="0" fillId="2" borderId="4" xfId="0" applyNumberFormat="1" applyFill="1" applyBorder="1"/>
    <xf numFmtId="0" fontId="0" fillId="2" borderId="4" xfId="0" applyFill="1" applyBorder="1" applyAlignment="1">
      <alignment horizontal="right"/>
    </xf>
    <xf numFmtId="0" fontId="4" fillId="0" borderId="0" xfId="0" applyFont="1"/>
    <xf numFmtId="0" fontId="11" fillId="0" borderId="0" xfId="0" applyFont="1"/>
    <xf numFmtId="0" fontId="0" fillId="2" borderId="4" xfId="0" applyFill="1" applyBorder="1" applyAlignment="1">
      <alignment horizontal="center"/>
    </xf>
    <xf numFmtId="9" fontId="0" fillId="2" borderId="4" xfId="0" applyNumberFormat="1" applyFill="1" applyBorder="1"/>
    <xf numFmtId="0" fontId="10" fillId="0" borderId="5" xfId="0" applyFont="1" applyBorder="1"/>
    <xf numFmtId="3" fontId="10" fillId="0" borderId="5" xfId="0" applyNumberFormat="1" applyFont="1" applyBorder="1"/>
    <xf numFmtId="0" fontId="10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9" fontId="10" fillId="0" borderId="5" xfId="0" applyNumberFormat="1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/>
      <protection hidden="1"/>
    </xf>
    <xf numFmtId="0" fontId="14" fillId="0" borderId="3" xfId="0" applyFont="1" applyFill="1" applyBorder="1" applyAlignment="1" applyProtection="1">
      <alignment horizontal="center"/>
      <protection hidden="1"/>
    </xf>
    <xf numFmtId="0" fontId="15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8" fillId="6" borderId="0" xfId="0" applyFont="1" applyFill="1"/>
    <xf numFmtId="0" fontId="19" fillId="6" borderId="0" xfId="0" applyFont="1" applyFill="1"/>
    <xf numFmtId="0" fontId="20" fillId="6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17"/>
      <c:rotY val="20"/>
      <c:depthPercent val="2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84210526315789"/>
          <c:y val="4.3379092151586023E-2"/>
          <c:w val="0.77631578947368418"/>
          <c:h val="0.86529873291847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checker!$B$10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checker!$A$9:$A$11</c:f>
              <c:strCache>
                <c:ptCount val="3"/>
                <c:pt idx="0">
                  <c:v>Actual price</c:v>
                </c:pt>
                <c:pt idx="1">
                  <c:v>Delta positive</c:v>
                </c:pt>
                <c:pt idx="2">
                  <c:v>Delta negative</c:v>
                </c:pt>
              </c:strCache>
            </c:strRef>
          </c:cat>
          <c:val>
            <c:numRef>
              <c:f>checker!$B$9:$B$11</c:f>
              <c:numCache>
                <c:formatCode>#,##0</c:formatCode>
                <c:ptCount val="3"/>
                <c:pt idx="0">
                  <c:v>4500000</c:v>
                </c:pt>
                <c:pt idx="1">
                  <c:v>0</c:v>
                </c:pt>
                <c:pt idx="2">
                  <c:v>-500000</c:v>
                </c:pt>
              </c:numCache>
            </c:numRef>
          </c:val>
          <c:shape val="pyramid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239054824"/>
        <c:axId val="239059920"/>
        <c:axId val="0"/>
      </c:bar3DChart>
      <c:catAx>
        <c:axId val="23905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5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059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9054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133350</xdr:rowOff>
    </xdr:from>
    <xdr:to>
      <xdr:col>7</xdr:col>
      <xdr:colOff>638175</xdr:colOff>
      <xdr:row>18</xdr:row>
      <xdr:rowOff>66675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C34"/>
  <sheetViews>
    <sheetView showGridLines="0" tabSelected="1" workbookViewId="0">
      <selection activeCell="A4" sqref="A4"/>
    </sheetView>
  </sheetViews>
  <sheetFormatPr baseColWidth="10" defaultRowHeight="13" x14ac:dyDescent="0.3"/>
  <cols>
    <col min="1" max="1" width="84" style="2" customWidth="1"/>
  </cols>
  <sheetData>
    <row r="1" spans="1:3" ht="23.5" thickTop="1" x14ac:dyDescent="0.5">
      <c r="A1" s="22" t="s">
        <v>0</v>
      </c>
    </row>
    <row r="2" spans="1:3" ht="25" x14ac:dyDescent="0.5">
      <c r="A2" s="23" t="s">
        <v>38</v>
      </c>
      <c r="B2" s="2"/>
      <c r="C2" s="2"/>
    </row>
    <row r="3" spans="1:3" ht="28.9" customHeight="1" x14ac:dyDescent="0.35">
      <c r="A3" s="24"/>
      <c r="B3" s="2"/>
      <c r="C3" s="2"/>
    </row>
    <row r="4" spans="1:3" ht="33.75" customHeight="1" x14ac:dyDescent="0.5">
      <c r="A4" s="25" t="s">
        <v>39</v>
      </c>
    </row>
    <row r="5" spans="1:3" x14ac:dyDescent="0.3">
      <c r="A5" s="3"/>
    </row>
    <row r="6" spans="1:3" ht="36.65" customHeight="1" x14ac:dyDescent="0.35">
      <c r="A6" s="26" t="s">
        <v>40</v>
      </c>
    </row>
    <row r="7" spans="1:3" ht="15.5" x14ac:dyDescent="0.35">
      <c r="A7" s="27" t="s">
        <v>31</v>
      </c>
    </row>
    <row r="8" spans="1:3" ht="15.5" x14ac:dyDescent="0.35">
      <c r="A8" s="27" t="s">
        <v>32</v>
      </c>
    </row>
    <row r="9" spans="1:3" x14ac:dyDescent="0.3">
      <c r="A9" s="3"/>
    </row>
    <row r="10" spans="1:3" x14ac:dyDescent="0.3">
      <c r="A10" s="3"/>
    </row>
    <row r="11" spans="1:3" ht="13.9" customHeight="1" x14ac:dyDescent="0.3">
      <c r="A11" s="3"/>
    </row>
    <row r="12" spans="1:3" x14ac:dyDescent="0.3">
      <c r="A12" s="4" t="s">
        <v>33</v>
      </c>
    </row>
    <row r="13" spans="1:3" x14ac:dyDescent="0.3">
      <c r="A13" s="3" t="s">
        <v>2</v>
      </c>
    </row>
    <row r="14" spans="1:3" x14ac:dyDescent="0.3">
      <c r="A14" s="3" t="s">
        <v>3</v>
      </c>
    </row>
    <row r="15" spans="1:3" x14ac:dyDescent="0.3">
      <c r="A15" s="3"/>
    </row>
    <row r="16" spans="1:3" x14ac:dyDescent="0.3">
      <c r="A16" s="3"/>
    </row>
    <row r="17" spans="1:1" ht="30" customHeight="1" x14ac:dyDescent="0.35">
      <c r="A17" s="28" t="s">
        <v>34</v>
      </c>
    </row>
    <row r="18" spans="1:1" x14ac:dyDescent="0.3">
      <c r="A18" s="29"/>
    </row>
    <row r="19" spans="1:1" x14ac:dyDescent="0.3">
      <c r="A19" s="29" t="s">
        <v>4</v>
      </c>
    </row>
    <row r="20" spans="1:1" x14ac:dyDescent="0.3">
      <c r="A20" s="29" t="s">
        <v>8</v>
      </c>
    </row>
    <row r="21" spans="1:1" x14ac:dyDescent="0.3">
      <c r="A21" s="29" t="s">
        <v>5</v>
      </c>
    </row>
    <row r="22" spans="1:1" x14ac:dyDescent="0.3">
      <c r="A22" s="29"/>
    </row>
    <row r="23" spans="1:1" x14ac:dyDescent="0.3">
      <c r="A23" s="29" t="s">
        <v>6</v>
      </c>
    </row>
    <row r="24" spans="1:1" x14ac:dyDescent="0.3">
      <c r="A24" s="29" t="s">
        <v>29</v>
      </c>
    </row>
    <row r="25" spans="1:1" x14ac:dyDescent="0.3">
      <c r="A25" s="29" t="s">
        <v>7</v>
      </c>
    </row>
    <row r="26" spans="1:1" x14ac:dyDescent="0.3">
      <c r="A26" s="29"/>
    </row>
    <row r="27" spans="1:1" ht="43.15" customHeight="1" x14ac:dyDescent="0.3">
      <c r="A27" s="3"/>
    </row>
    <row r="28" spans="1:1" ht="15.5" x14ac:dyDescent="0.35">
      <c r="A28" s="5" t="s">
        <v>9</v>
      </c>
    </row>
    <row r="29" spans="1:1" ht="15.5" x14ac:dyDescent="0.35">
      <c r="A29" s="5" t="s">
        <v>35</v>
      </c>
    </row>
    <row r="30" spans="1:1" ht="34.15" customHeight="1" x14ac:dyDescent="0.3">
      <c r="A30" s="6"/>
    </row>
    <row r="31" spans="1:1" x14ac:dyDescent="0.3">
      <c r="A31" s="7" t="s">
        <v>36</v>
      </c>
    </row>
    <row r="32" spans="1:1" ht="12.5" x14ac:dyDescent="0.25">
      <c r="A32" s="8" t="s">
        <v>1</v>
      </c>
    </row>
    <row r="33" spans="1:1" x14ac:dyDescent="0.3">
      <c r="A33" s="3"/>
    </row>
    <row r="34" spans="1:1" ht="12.5" x14ac:dyDescent="0.25">
      <c r="A34" s="9" t="s">
        <v>30</v>
      </c>
    </row>
  </sheetData>
  <phoneticPr fontId="0" type="noConversion"/>
  <pageMargins left="0.78740157480314965" right="0.39370078740157483" top="0.59055118110236227" bottom="0.59055118110236227" header="0" footer="0"/>
  <pageSetup paperSize="9" scale="120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E20"/>
  <sheetViews>
    <sheetView showGridLines="0" workbookViewId="0">
      <selection activeCell="A20" sqref="A20"/>
    </sheetView>
  </sheetViews>
  <sheetFormatPr baseColWidth="10" defaultRowHeight="12.5" x14ac:dyDescent="0.25"/>
  <cols>
    <col min="1" max="1" width="28" customWidth="1"/>
    <col min="2" max="2" width="22.453125" customWidth="1"/>
  </cols>
  <sheetData>
    <row r="1" spans="1:5" ht="20.5" x14ac:dyDescent="0.45">
      <c r="A1" s="31" t="s">
        <v>10</v>
      </c>
      <c r="B1" s="30"/>
      <c r="C1" s="30"/>
      <c r="D1" s="30"/>
      <c r="E1" s="30"/>
    </row>
    <row r="2" spans="1:5" ht="20.5" x14ac:dyDescent="0.45">
      <c r="A2" s="31"/>
      <c r="B2" s="30"/>
      <c r="C2" s="30"/>
      <c r="D2" s="30"/>
      <c r="E2" s="30"/>
    </row>
    <row r="3" spans="1:5" ht="15.5" x14ac:dyDescent="0.35">
      <c r="A3" s="32" t="s">
        <v>11</v>
      </c>
      <c r="B3" s="30"/>
      <c r="C3" s="30"/>
      <c r="D3" s="30"/>
      <c r="E3" s="30"/>
    </row>
    <row r="4" spans="1:5" ht="15.5" x14ac:dyDescent="0.35">
      <c r="A4" s="32" t="s">
        <v>41</v>
      </c>
      <c r="B4" s="30"/>
      <c r="C4" s="30"/>
      <c r="D4" s="30"/>
      <c r="E4" s="30"/>
    </row>
    <row r="5" spans="1:5" ht="15.5" x14ac:dyDescent="0.35">
      <c r="A5" s="32"/>
      <c r="B5" s="30"/>
      <c r="C5" s="30"/>
      <c r="D5" s="30"/>
      <c r="E5" s="30"/>
    </row>
    <row r="8" spans="1:5" x14ac:dyDescent="0.25">
      <c r="A8" t="s">
        <v>15</v>
      </c>
      <c r="B8" s="15" t="s">
        <v>18</v>
      </c>
    </row>
    <row r="11" spans="1:5" x14ac:dyDescent="0.25">
      <c r="A11" t="s">
        <v>12</v>
      </c>
      <c r="B11" s="12" t="s">
        <v>23</v>
      </c>
    </row>
    <row r="14" spans="1:5" x14ac:dyDescent="0.25">
      <c r="A14" t="s">
        <v>16</v>
      </c>
      <c r="B14" s="16">
        <v>0.09</v>
      </c>
    </row>
    <row r="17" spans="1:2" x14ac:dyDescent="0.25">
      <c r="A17" t="s">
        <v>17</v>
      </c>
      <c r="B17" s="11">
        <v>360000</v>
      </c>
    </row>
    <row r="20" spans="1:2" x14ac:dyDescent="0.25">
      <c r="A20" t="s">
        <v>20</v>
      </c>
      <c r="B20" s="11">
        <v>4500000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7"/>
  <sheetViews>
    <sheetView showGridLines="0" workbookViewId="0">
      <selection sqref="A1:H20"/>
    </sheetView>
  </sheetViews>
  <sheetFormatPr baseColWidth="10" defaultRowHeight="12.5" x14ac:dyDescent="0.25"/>
  <cols>
    <col min="1" max="1" width="28.453125" customWidth="1"/>
    <col min="2" max="2" width="15.453125" customWidth="1"/>
    <col min="3" max="3" width="9.81640625" customWidth="1"/>
    <col min="8" max="8" width="10.54296875" customWidth="1"/>
  </cols>
  <sheetData>
    <row r="1" spans="1:8" ht="18" x14ac:dyDescent="0.4">
      <c r="A1" s="1" t="s">
        <v>22</v>
      </c>
      <c r="H1" s="20" t="str">
        <f>data!B8</f>
        <v>Hotel Eden</v>
      </c>
    </row>
    <row r="4" spans="1:8" ht="21.75" customHeight="1" x14ac:dyDescent="0.35">
      <c r="A4" s="17" t="str">
        <f>data!A17</f>
        <v>yearly revenue / rent income</v>
      </c>
      <c r="B4" s="18">
        <f>data!B17</f>
        <v>360000</v>
      </c>
      <c r="C4" s="19" t="str">
        <f>data!B11</f>
        <v>US $</v>
      </c>
    </row>
    <row r="5" spans="1:8" ht="15.5" x14ac:dyDescent="0.35">
      <c r="A5" s="10"/>
      <c r="B5" s="10"/>
      <c r="C5" s="10"/>
    </row>
    <row r="6" spans="1:8" ht="15.5" x14ac:dyDescent="0.35">
      <c r="A6" s="10"/>
      <c r="B6" s="10"/>
      <c r="C6" s="10"/>
    </row>
    <row r="7" spans="1:8" ht="19.5" customHeight="1" x14ac:dyDescent="0.25"/>
    <row r="8" spans="1:8" ht="25.5" customHeight="1" x14ac:dyDescent="0.35">
      <c r="A8" s="17" t="s">
        <v>19</v>
      </c>
      <c r="B8" s="18">
        <f>B4/B15</f>
        <v>4000000</v>
      </c>
      <c r="C8" s="19" t="str">
        <f>C4</f>
        <v>US $</v>
      </c>
    </row>
    <row r="9" spans="1:8" ht="27.75" customHeight="1" x14ac:dyDescent="0.35">
      <c r="A9" s="18" t="str">
        <f>data!A20</f>
        <v>Actual price</v>
      </c>
      <c r="B9" s="18">
        <f>data!B20</f>
        <v>4500000</v>
      </c>
      <c r="C9" s="19" t="str">
        <f>C4</f>
        <v>US $</v>
      </c>
    </row>
    <row r="10" spans="1:8" ht="27.75" customHeight="1" x14ac:dyDescent="0.35">
      <c r="A10" s="18" t="s">
        <v>25</v>
      </c>
      <c r="B10" s="18">
        <f>IF(B8&lt;B9,0,B8-B9)</f>
        <v>0</v>
      </c>
      <c r="C10" s="19" t="str">
        <f>C8</f>
        <v>US $</v>
      </c>
    </row>
    <row r="11" spans="1:8" ht="27.75" customHeight="1" x14ac:dyDescent="0.35">
      <c r="A11" s="18" t="s">
        <v>26</v>
      </c>
      <c r="B11" s="18">
        <f>IF(B9&gt;B8,B8-B9,0)</f>
        <v>-500000</v>
      </c>
      <c r="C11" s="19" t="str">
        <f>C9</f>
        <v>US $</v>
      </c>
    </row>
    <row r="12" spans="1:8" ht="22.5" customHeight="1" x14ac:dyDescent="0.25"/>
    <row r="13" spans="1:8" ht="15.5" x14ac:dyDescent="0.35">
      <c r="A13" s="10"/>
      <c r="B13" s="10"/>
      <c r="C13" s="10"/>
    </row>
    <row r="14" spans="1:8" ht="21.75" customHeight="1" x14ac:dyDescent="0.35">
      <c r="C14" s="10"/>
    </row>
    <row r="15" spans="1:8" ht="22.5" customHeight="1" x14ac:dyDescent="0.35">
      <c r="A15" s="17" t="str">
        <f>data!A14</f>
        <v>expected profit rate</v>
      </c>
      <c r="B15" s="21">
        <f>data!B14</f>
        <v>0.09</v>
      </c>
    </row>
    <row r="16" spans="1:8" ht="23.25" customHeight="1" x14ac:dyDescent="0.35">
      <c r="A16" s="17" t="s">
        <v>21</v>
      </c>
      <c r="B16" s="21">
        <f>B4/B9</f>
        <v>0.08</v>
      </c>
    </row>
    <row r="17" spans="1:2" ht="23.25" customHeight="1" x14ac:dyDescent="0.35">
      <c r="A17" s="17" t="s">
        <v>24</v>
      </c>
      <c r="B17" s="21">
        <f>B16-B15</f>
        <v>-9.999999999999995E-3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115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selection activeCell="B17" sqref="B17"/>
    </sheetView>
  </sheetViews>
  <sheetFormatPr baseColWidth="10" defaultRowHeight="12.5" x14ac:dyDescent="0.25"/>
  <sheetData>
    <row r="1" spans="1:1" ht="17.5" x14ac:dyDescent="0.35">
      <c r="A1" s="1" t="s">
        <v>13</v>
      </c>
    </row>
    <row r="2" spans="1:1" ht="32.25" customHeight="1" x14ac:dyDescent="0.35">
      <c r="A2" s="10" t="s">
        <v>27</v>
      </c>
    </row>
    <row r="3" spans="1:1" ht="17.5" x14ac:dyDescent="0.35">
      <c r="A3" s="1"/>
    </row>
    <row r="4" spans="1:1" s="10" customFormat="1" ht="30" customHeight="1" x14ac:dyDescent="0.35">
      <c r="A4" s="10" t="s">
        <v>14</v>
      </c>
    </row>
    <row r="5" spans="1:1" s="10" customFormat="1" ht="15.5" x14ac:dyDescent="0.35">
      <c r="A5" s="10" t="s">
        <v>28</v>
      </c>
    </row>
    <row r="7" spans="1:1" ht="36.75" customHeight="1" x14ac:dyDescent="0.4">
      <c r="A7" s="14" t="s">
        <v>37</v>
      </c>
    </row>
    <row r="11" spans="1:1" ht="13" x14ac:dyDescent="0.3">
      <c r="A11" s="1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WELCOME</vt:lpstr>
      <vt:lpstr>data</vt:lpstr>
      <vt:lpstr>checker</vt:lpstr>
      <vt:lpstr>MoreInfo</vt:lpstr>
      <vt:lpstr>WELCOME!Druckbereich</vt:lpstr>
      <vt:lpstr>WELCOME!Drucktitel</vt:lpstr>
    </vt:vector>
  </TitlesOfParts>
  <Company>BIB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No</dc:creator>
  <cp:lastModifiedBy>kbs_000</cp:lastModifiedBy>
  <cp:lastPrinted>2015-02-01T20:50:13Z</cp:lastPrinted>
  <dcterms:created xsi:type="dcterms:W3CDTF">2003-10-27T22:39:14Z</dcterms:created>
  <dcterms:modified xsi:type="dcterms:W3CDTF">2015-02-01T20:51:40Z</dcterms:modified>
</cp:coreProperties>
</file>